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D:\Sète Natation\EVENEMENTS - ORGA COMPET\CHPTS DE FRANCE SYNCHRO\2022\Places\"/>
    </mc:Choice>
  </mc:AlternateContent>
  <xr:revisionPtr revIDLastSave="0" documentId="13_ncr:1_{8978B467-823B-466E-B308-66CF97B7C1C9}" xr6:coauthVersionLast="47" xr6:coauthVersionMax="47" xr10:uidLastSave="{00000000-0000-0000-0000-000000000000}"/>
  <bookViews>
    <workbookView xWindow="-120" yWindow="-120" windowWidth="29040" windowHeight="15720" tabRatio="337" activeTab="1" xr2:uid="{00000000-000D-0000-FFFF-FFFF00000000}"/>
  </bookViews>
  <sheets>
    <sheet name="N1-" sheetId="2" r:id="rId1"/>
    <sheet name="Elite" sheetId="3" r:id="rId2"/>
  </sheets>
  <definedNames>
    <definedName name="_xlnm.Print_Area" localSheetId="0">'N1-'!$A$1:$Y$31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3" l="1"/>
  <c r="C31" i="3"/>
  <c r="Y20" i="3"/>
  <c r="W20" i="3"/>
  <c r="U20" i="3"/>
  <c r="Q20" i="3"/>
  <c r="O20" i="3"/>
  <c r="M20" i="3"/>
  <c r="K20" i="3"/>
  <c r="I20" i="3"/>
  <c r="G20" i="3"/>
  <c r="E20" i="3"/>
  <c r="C20" i="3"/>
  <c r="C31" i="2"/>
  <c r="X20" i="2"/>
  <c r="C20" i="2"/>
  <c r="B30" i="2"/>
  <c r="Y27" i="2"/>
  <c r="V20" i="2"/>
  <c r="T20" i="2"/>
  <c r="R20" i="2"/>
  <c r="P20" i="2"/>
  <c r="N20" i="2"/>
  <c r="L20" i="2"/>
  <c r="J20" i="2"/>
  <c r="H20" i="2"/>
  <c r="F20" i="2"/>
  <c r="D31" i="2"/>
  <c r="W25" i="3" l="1"/>
  <c r="Y25" i="2"/>
  <c r="W24" i="3"/>
  <c r="W27" i="3" s="1"/>
  <c r="Y24" i="2"/>
</calcChain>
</file>

<file path=xl/sharedStrings.xml><?xml version="1.0" encoding="utf-8"?>
<sst xmlns="http://schemas.openxmlformats.org/spreadsheetml/2006/main" count="119" uniqueCount="58">
  <si>
    <t>22 rue M.Clavel centre M.Clavel - 34200 SETE ou contact@setenatation.org</t>
  </si>
  <si>
    <t>Nom du club :</t>
  </si>
  <si>
    <t>NOMS</t>
  </si>
  <si>
    <t>Adresse Mail</t>
  </si>
  <si>
    <t>Sous-Total 1</t>
  </si>
  <si>
    <t>=</t>
  </si>
  <si>
    <t>TOTAL RESERVATIONS</t>
  </si>
  <si>
    <t>Sous-Total 2</t>
  </si>
  <si>
    <t>TOTAL</t>
  </si>
  <si>
    <t>*Dans le cas d'une réservation collective (club), les places ne seront remises qu'aux personnes concernées et non à un représentant du club.</t>
  </si>
  <si>
    <t>pass journée.</t>
  </si>
  <si>
    <t>x 7€</t>
  </si>
  <si>
    <t>X 7€</t>
  </si>
  <si>
    <t>X 20€</t>
  </si>
  <si>
    <t>x 40€</t>
  </si>
  <si>
    <t>Forfaits
 3 JOURS</t>
  </si>
  <si>
    <t>x 15€</t>
  </si>
  <si>
    <t>x 20€</t>
  </si>
  <si>
    <t xml:space="preserve">Attention : Places non numérotées, non cessibles et non remboursables. </t>
  </si>
  <si>
    <t>X 15€</t>
  </si>
  <si>
    <t>CHAMPIONNAT de France N1  JEUNES, du 24 mai au 26 mai 2022 à SETE</t>
  </si>
  <si>
    <t>mardi 24 mai</t>
  </si>
  <si>
    <t>mercredi 25 mai</t>
  </si>
  <si>
    <t>jeudi 26mai</t>
  </si>
  <si>
    <t>CHAMPIONNAT de France ELITE JEUNES, du 24 mai au 26 mai 2022 à SETE</t>
  </si>
  <si>
    <t>vendredi 27 mai</t>
  </si>
  <si>
    <t>samedi 28 mai</t>
  </si>
  <si>
    <t>dimanche 29 mai</t>
  </si>
  <si>
    <t>11h30 Elim DUOS</t>
  </si>
  <si>
    <t>15h00 - Elim Highlights</t>
  </si>
  <si>
    <t>18h30 – Elim EQ</t>
  </si>
  <si>
    <t>19h00 – Finale Highlights</t>
  </si>
  <si>
    <t>X 30€</t>
  </si>
  <si>
    <t>13h00 - Finale EQ</t>
  </si>
  <si>
    <t>18h30 - Elim Highlights</t>
  </si>
  <si>
    <t>Jeudi 26 mai</t>
  </si>
  <si>
    <t>10h30 - Elim Solo</t>
  </si>
  <si>
    <t>18h30 - Elim Equipe</t>
  </si>
  <si>
    <t>14h30 -Finale Duo</t>
  </si>
  <si>
    <t>16h00 -Finale Duos Mixtes</t>
  </si>
  <si>
    <t>14h30 Elim Duos</t>
  </si>
  <si>
    <t>19h00 -Finale Highlights</t>
  </si>
  <si>
    <t xml:space="preserve">9h45 -Finale Solo </t>
  </si>
  <si>
    <t>13h00 -Finale EQ</t>
  </si>
  <si>
    <t>Sous-Total 1 :</t>
  </si>
  <si>
    <t>Sous-Total 2 :</t>
  </si>
  <si>
    <t>TOTAL :</t>
  </si>
  <si>
    <t>9h45 - 
Finale Solos</t>
  </si>
  <si>
    <t>14h30 – 
Finale DUOS</t>
  </si>
  <si>
    <t>16h00 – 
Finale DUOS Mixte</t>
  </si>
  <si>
    <t>X 50€</t>
  </si>
  <si>
    <r>
      <rPr>
        <b/>
        <sz val="9"/>
        <color rgb="FFFF0000"/>
        <rFont val="Arial"/>
        <family val="2"/>
      </rPr>
      <t xml:space="preserve">X </t>
    </r>
    <r>
      <rPr>
        <b/>
        <sz val="10"/>
        <color rgb="FFFF0000"/>
        <rFont val="Arial"/>
        <family val="2"/>
      </rPr>
      <t>50€</t>
    </r>
  </si>
  <si>
    <t>Montant du chèque à libeller à l'ordre du SN</t>
  </si>
  <si>
    <t xml:space="preserve">BON DE COMMANDE  POUR N1         à renvoyer à Sète Natation                     </t>
  </si>
  <si>
    <t>22 rue M. Clavel centre M. Clavel - 34200 SETE ou contact@setenatation.org</t>
  </si>
  <si>
    <t xml:space="preserve">BON DE COMMANDE  POUR ELITE       à renvoyer à Séte Natation                    </t>
  </si>
  <si>
    <t>Montant du chéque à libeller à l'ordre de SN.</t>
  </si>
  <si>
    <t>PRE-RESERVATION OBLIGATOIRE JUSQU'AU 19 mai 2022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</si>
</sst>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&quot; €&quot;"/>
  </numFmts>
  <fonts count="25"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3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Franklin Gothic Book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6"/>
      <name val="Franklin Gothic Medium"/>
      <family val="2"/>
    </font>
    <font>
      <b/>
      <sz val="13"/>
      <name val="Bitstream Vera Sans"/>
      <family val="2"/>
    </font>
    <font>
      <sz val="12"/>
      <name val="Arial"/>
      <family val="2"/>
    </font>
    <font>
      <b/>
      <u/>
      <sz val="9"/>
      <name val="Arial"/>
      <family val="2"/>
    </font>
    <font>
      <b/>
      <sz val="11"/>
      <color rgb="FFFF0000"/>
      <name val="Arial"/>
      <family val="2"/>
    </font>
    <font>
      <i/>
      <sz val="1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</fills>
  <borders count="8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8" fillId="0" borderId="0" xfId="0" applyFont="1"/>
    <xf numFmtId="165" fontId="1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65" fontId="12" fillId="0" borderId="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/>
    <xf numFmtId="0" fontId="0" fillId="0" borderId="19" xfId="0" applyBorder="1" applyAlignment="1">
      <alignment horizontal="center" vertical="center"/>
    </xf>
    <xf numFmtId="0" fontId="14" fillId="0" borderId="0" xfId="0" applyFont="1" applyBorder="1"/>
    <xf numFmtId="165" fontId="12" fillId="0" borderId="2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23" xfId="0" applyBorder="1" applyAlignment="1">
      <alignment horizontal="center"/>
    </xf>
    <xf numFmtId="0" fontId="10" fillId="0" borderId="46" xfId="1" applyNumberFormat="1" applyFill="1" applyBorder="1" applyAlignment="1" applyProtection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1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/>
    </xf>
    <xf numFmtId="165" fontId="12" fillId="0" borderId="77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12" fillId="0" borderId="9" xfId="0" applyFont="1" applyBorder="1" applyAlignment="1">
      <alignment horizontal="center"/>
    </xf>
    <xf numFmtId="165" fontId="12" fillId="0" borderId="11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vertical="center" wrapText="1"/>
    </xf>
    <xf numFmtId="0" fontId="9" fillId="0" borderId="8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20" fillId="0" borderId="79" xfId="0" applyFont="1" applyBorder="1" applyAlignment="1">
      <alignment vertical="center"/>
    </xf>
    <xf numFmtId="0" fontId="0" fillId="0" borderId="79" xfId="0" applyBorder="1" applyAlignment="1"/>
    <xf numFmtId="0" fontId="0" fillId="0" borderId="79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23" fillId="0" borderId="17" xfId="0" applyNumberFormat="1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9" fillId="0" borderId="0" xfId="0" applyFont="1" applyBorder="1" applyAlignment="1"/>
    <xf numFmtId="0" fontId="1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11" fillId="0" borderId="84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 horizontal="centerContinuous" vertical="center"/>
    </xf>
    <xf numFmtId="0" fontId="0" fillId="0" borderId="68" xfId="0" applyBorder="1"/>
    <xf numFmtId="165" fontId="12" fillId="0" borderId="68" xfId="0" applyNumberFormat="1" applyFont="1" applyBorder="1" applyAlignment="1">
      <alignment vertical="center" wrapText="1"/>
    </xf>
    <xf numFmtId="0" fontId="17" fillId="0" borderId="13" xfId="0" applyFont="1" applyBorder="1" applyAlignment="1">
      <alignment horizontal="right"/>
    </xf>
    <xf numFmtId="0" fontId="17" fillId="0" borderId="76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0" fillId="0" borderId="7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4" fontId="8" fillId="0" borderId="70" xfId="0" applyNumberFormat="1" applyFont="1" applyBorder="1" applyAlignment="1">
      <alignment horizontal="center" vertical="center"/>
    </xf>
    <xf numFmtId="164" fontId="8" fillId="0" borderId="75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14" fontId="8" fillId="0" borderId="34" xfId="0" applyNumberFormat="1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" vertical="center"/>
    </xf>
    <xf numFmtId="14" fontId="15" fillId="0" borderId="67" xfId="0" applyNumberFormat="1" applyFont="1" applyBorder="1" applyAlignment="1">
      <alignment horizontal="center" vertical="center" wrapText="1"/>
    </xf>
    <xf numFmtId="14" fontId="15" fillId="0" borderId="68" xfId="0" applyNumberFormat="1" applyFont="1" applyBorder="1" applyAlignment="1">
      <alignment horizontal="center" vertical="center" wrapText="1"/>
    </xf>
    <xf numFmtId="14" fontId="15" fillId="0" borderId="69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22" xfId="0" applyBorder="1" applyAlignment="1"/>
    <xf numFmtId="0" fontId="20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4" fontId="8" fillId="0" borderId="3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65" fontId="12" fillId="0" borderId="83" xfId="0" applyNumberFormat="1" applyFont="1" applyBorder="1" applyAlignment="1">
      <alignment horizontal="center" vertical="center" wrapText="1"/>
    </xf>
    <xf numFmtId="165" fontId="12" fillId="0" borderId="84" xfId="0" applyNumberFormat="1" applyFont="1" applyBorder="1" applyAlignment="1">
      <alignment horizontal="center" vertical="center" wrapText="1"/>
    </xf>
    <xf numFmtId="165" fontId="23" fillId="0" borderId="85" xfId="0" applyNumberFormat="1" applyFont="1" applyBorder="1" applyAlignment="1">
      <alignment horizontal="center" vertical="center" wrapText="1"/>
    </xf>
    <xf numFmtId="165" fontId="23" fillId="0" borderId="86" xfId="0" applyNumberFormat="1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65" fontId="23" fillId="0" borderId="0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39384</xdr:colOff>
      <xdr:row>1</xdr:row>
      <xdr:rowOff>82550</xdr:rowOff>
    </xdr:from>
    <xdr:to>
      <xdr:col>0</xdr:col>
      <xdr:colOff>1653077</xdr:colOff>
      <xdr:row>7</xdr:row>
      <xdr:rowOff>47625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9225033-8BA3-4734-9616-8D2FABB71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84" y="330200"/>
          <a:ext cx="1613693" cy="1127125"/>
        </a:xfrm>
        <a:prstGeom prst="rect">
          <a:avLst/>
        </a:prstGeom>
      </xdr:spPr>
    </xdr:pic>
    <xdr:clientData/>
  </xdr:twoCellAnchor>
  <xdr:twoCellAnchor>
    <xdr:from>
      <xdr:col>3</xdr:col>
      <xdr:colOff>1</xdr:colOff>
      <xdr:row>8</xdr:row>
      <xdr:rowOff>28575</xdr:rowOff>
    </xdr:from>
    <xdr:to>
      <xdr:col>25</xdr:col>
      <xdr:colOff>1</xdr:colOff>
      <xdr:row>11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590801" y="1876425"/>
          <a:ext cx="9334500" cy="504825"/>
        </a:xfrm>
        <a:prstGeom prst="rect">
          <a:avLst/>
        </a:prstGeom>
        <a:noFill/>
        <a:ln w="19080" cap="sq">
          <a:solidFill>
            <a:srgbClr val="0000FF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1581150</xdr:colOff>
      <xdr:row>3</xdr:row>
      <xdr:rowOff>19050</xdr:rowOff>
    </xdr:from>
    <xdr:to>
      <xdr:col>24</xdr:col>
      <xdr:colOff>1190625</xdr:colOff>
      <xdr:row>5</xdr:row>
      <xdr:rowOff>104775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581150" y="590550"/>
          <a:ext cx="8391525" cy="581025"/>
        </a:xfrm>
        <a:prstGeom prst="rect">
          <a:avLst/>
        </a:prstGeom>
        <a:noFill/>
        <a:ln w="25560" cap="sq">
          <a:solidFill>
            <a:srgbClr val="FF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</xdr:row>
      <xdr:rowOff>0</xdr:rowOff>
    </xdr:from>
    <xdr:to>
      <xdr:col>23</xdr:col>
      <xdr:colOff>57150</xdr:colOff>
      <xdr:row>5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990850" y="647700"/>
          <a:ext cx="6486525" cy="809625"/>
        </a:xfrm>
        <a:prstGeom prst="rect">
          <a:avLst/>
        </a:prstGeom>
        <a:noFill/>
        <a:ln w="25560" cap="sq">
          <a:solidFill>
            <a:srgbClr val="FF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0</xdr:col>
      <xdr:colOff>57151</xdr:colOff>
      <xdr:row>1</xdr:row>
      <xdr:rowOff>38100</xdr:rowOff>
    </xdr:from>
    <xdr:to>
      <xdr:col>0</xdr:col>
      <xdr:colOff>1774661</xdr:colOff>
      <xdr:row>7</xdr:row>
      <xdr:rowOff>85725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BB6AFAB-8AB8-4473-9B11-B1FF46DB7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323850"/>
          <a:ext cx="1717510" cy="1209675"/>
        </a:xfrm>
        <a:prstGeom prst="rect">
          <a:avLst/>
        </a:prstGeom>
      </xdr:spPr>
    </xdr:pic>
    <xdr:clientData/>
  </xdr:twoCellAnchor>
  <xdr:twoCellAnchor>
    <xdr:from>
      <xdr:col>3</xdr:col>
      <xdr:colOff>1</xdr:colOff>
      <xdr:row>8</xdr:row>
      <xdr:rowOff>28575</xdr:rowOff>
    </xdr:from>
    <xdr:to>
      <xdr:col>24</xdr:col>
      <xdr:colOff>1</xdr:colOff>
      <xdr:row>11</xdr:row>
      <xdr:rowOff>19050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A9AB28F8-8453-4FCF-989F-96EC09638FAA}"/>
            </a:ext>
          </a:extLst>
        </xdr:cNvPr>
        <xdr:cNvSpPr>
          <a:spLocks noChangeArrowheads="1"/>
        </xdr:cNvSpPr>
      </xdr:nvSpPr>
      <xdr:spPr bwMode="auto">
        <a:xfrm>
          <a:off x="2505075" y="1600200"/>
          <a:ext cx="8401051" cy="504825"/>
        </a:xfrm>
        <a:prstGeom prst="rect">
          <a:avLst/>
        </a:prstGeom>
        <a:noFill/>
        <a:ln w="19080" cap="sq">
          <a:solidFill>
            <a:srgbClr val="0000FF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setenatation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act@setenatat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2"/>
  <sheetViews>
    <sheetView topLeftCell="A16" zoomScaleNormal="100" workbookViewId="0">
      <selection activeCell="F34" sqref="F34"/>
    </sheetView>
  </sheetViews>
  <sheetFormatPr baseColWidth="10" defaultRowHeight="12.75"/>
  <cols>
    <col min="1" max="1" width="27" customWidth="1"/>
    <col min="2" max="2" width="4.7109375" customWidth="1"/>
    <col min="3" max="3" width="5.85546875" customWidth="1"/>
    <col min="4" max="4" width="0" hidden="1" customWidth="1"/>
    <col min="5" max="17" width="4.7109375" customWidth="1"/>
    <col min="18" max="18" width="5.7109375" customWidth="1"/>
    <col min="19" max="24" width="4.7109375" customWidth="1"/>
    <col min="25" max="25" width="30.7109375" customWidth="1"/>
    <col min="26" max="26" width="5.7109375" customWidth="1"/>
    <col min="27" max="27" width="30.7109375" customWidth="1"/>
  </cols>
  <sheetData>
    <row r="1" spans="1:27" ht="23.25" customHeight="1">
      <c r="A1" s="166" t="s">
        <v>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56"/>
      <c r="AA1" s="56"/>
    </row>
    <row r="2" spans="1:27" ht="16.5">
      <c r="A2" s="167" t="s">
        <v>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76"/>
      <c r="AA2" s="76"/>
    </row>
    <row r="3" spans="1:27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3"/>
      <c r="Z3" s="3"/>
      <c r="AA3" s="3"/>
    </row>
    <row r="4" spans="1:27" ht="21" customHeight="1">
      <c r="A4" s="168" t="s">
        <v>53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77"/>
      <c r="AA4" s="77"/>
    </row>
    <row r="5" spans="1:27" ht="18" customHeight="1">
      <c r="A5" s="169" t="s">
        <v>54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78"/>
      <c r="AA5" s="78"/>
    </row>
    <row r="6" spans="1:27" ht="9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18" customHeight="1">
      <c r="A7" s="170" t="s">
        <v>18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79"/>
      <c r="AA7" s="79"/>
    </row>
    <row r="8" spans="1:27" ht="9" customHeight="1"/>
    <row r="9" spans="1:27" ht="14.1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U9" s="5"/>
      <c r="V9" s="5"/>
      <c r="W9" s="5"/>
      <c r="X9" s="5"/>
    </row>
    <row r="10" spans="1:27" ht="14.1" customHeight="1">
      <c r="D10" s="95" t="s">
        <v>1</v>
      </c>
      <c r="E10" s="95"/>
      <c r="F10" s="95"/>
      <c r="G10" s="95"/>
      <c r="H10" s="95"/>
      <c r="I10" s="43"/>
      <c r="J10" s="43"/>
      <c r="R10" s="91"/>
      <c r="S10" s="91"/>
      <c r="T10" s="91"/>
      <c r="U10" s="91"/>
      <c r="V10" s="91"/>
      <c r="W10" s="91"/>
      <c r="X10" s="91"/>
      <c r="Y10" s="91"/>
      <c r="Z10" s="91"/>
    </row>
    <row r="11" spans="1:27" ht="14.1" customHeight="1"/>
    <row r="12" spans="1:27" ht="9" customHeight="1" thickBot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2"/>
      <c r="V12" s="2"/>
      <c r="W12" s="2"/>
      <c r="X12" s="2"/>
      <c r="Y12" s="3"/>
      <c r="Z12" s="3"/>
      <c r="AA12" s="3"/>
    </row>
    <row r="13" spans="1:27" s="6" customFormat="1" ht="13.5" thickBot="1">
      <c r="A13" s="103" t="s">
        <v>2</v>
      </c>
      <c r="B13" s="97" t="s">
        <v>21</v>
      </c>
      <c r="C13" s="98"/>
      <c r="D13" s="98"/>
      <c r="E13" s="98"/>
      <c r="F13" s="98"/>
      <c r="G13" s="98"/>
      <c r="H13" s="98"/>
      <c r="I13" s="98"/>
      <c r="J13" s="99"/>
      <c r="K13" s="98" t="s">
        <v>22</v>
      </c>
      <c r="L13" s="98"/>
      <c r="M13" s="98"/>
      <c r="N13" s="98"/>
      <c r="O13" s="98"/>
      <c r="P13" s="98"/>
      <c r="Q13" s="98"/>
      <c r="R13" s="99"/>
      <c r="S13" s="101" t="s">
        <v>23</v>
      </c>
      <c r="T13" s="102"/>
      <c r="U13" s="102"/>
      <c r="V13" s="102"/>
      <c r="W13" s="102"/>
      <c r="X13" s="102"/>
      <c r="Y13" s="92" t="s">
        <v>3</v>
      </c>
      <c r="Z13" s="57"/>
    </row>
    <row r="14" spans="1:27" s="6" customFormat="1" ht="47.25" customHeight="1" thickBot="1">
      <c r="A14" s="103"/>
      <c r="B14" s="106" t="s">
        <v>28</v>
      </c>
      <c r="C14" s="94"/>
      <c r="D14" s="47"/>
      <c r="E14" s="94" t="s">
        <v>29</v>
      </c>
      <c r="F14" s="94"/>
      <c r="G14" s="94" t="s">
        <v>30</v>
      </c>
      <c r="H14" s="94"/>
      <c r="I14" s="94" t="s">
        <v>10</v>
      </c>
      <c r="J14" s="96"/>
      <c r="K14" s="100" t="s">
        <v>48</v>
      </c>
      <c r="L14" s="94"/>
      <c r="M14" s="94" t="s">
        <v>49</v>
      </c>
      <c r="N14" s="94"/>
      <c r="O14" s="94" t="s">
        <v>31</v>
      </c>
      <c r="P14" s="94"/>
      <c r="Q14" s="94" t="s">
        <v>10</v>
      </c>
      <c r="R14" s="96"/>
      <c r="S14" s="107" t="s">
        <v>47</v>
      </c>
      <c r="T14" s="104"/>
      <c r="U14" s="104" t="s">
        <v>33</v>
      </c>
      <c r="V14" s="104"/>
      <c r="W14" s="104" t="s">
        <v>10</v>
      </c>
      <c r="X14" s="105"/>
      <c r="Y14" s="93"/>
    </row>
    <row r="15" spans="1:27" ht="18" customHeight="1">
      <c r="A15" s="26"/>
      <c r="B15" s="171"/>
      <c r="C15" s="108"/>
      <c r="D15" s="48"/>
      <c r="E15" s="108"/>
      <c r="F15" s="108"/>
      <c r="G15" s="113"/>
      <c r="H15" s="113"/>
      <c r="I15" s="116"/>
      <c r="J15" s="117"/>
      <c r="K15" s="112"/>
      <c r="L15" s="113"/>
      <c r="M15" s="116"/>
      <c r="N15" s="120"/>
      <c r="O15" s="116"/>
      <c r="P15" s="120"/>
      <c r="Q15" s="108"/>
      <c r="R15" s="109"/>
      <c r="S15" s="110"/>
      <c r="T15" s="111"/>
      <c r="U15" s="111"/>
      <c r="V15" s="111"/>
      <c r="W15" s="111"/>
      <c r="X15" s="165"/>
      <c r="Y15" s="21"/>
    </row>
    <row r="16" spans="1:27" ht="18" customHeight="1">
      <c r="A16" s="27"/>
      <c r="B16" s="161"/>
      <c r="C16" s="115"/>
      <c r="D16" s="49"/>
      <c r="E16" s="115"/>
      <c r="F16" s="115"/>
      <c r="G16" s="115"/>
      <c r="H16" s="115"/>
      <c r="I16" s="118"/>
      <c r="J16" s="119"/>
      <c r="K16" s="114"/>
      <c r="L16" s="115"/>
      <c r="M16" s="118"/>
      <c r="N16" s="114"/>
      <c r="O16" s="118"/>
      <c r="P16" s="114"/>
      <c r="Q16" s="115"/>
      <c r="R16" s="162"/>
      <c r="S16" s="121"/>
      <c r="T16" s="122"/>
      <c r="U16" s="115"/>
      <c r="V16" s="115"/>
      <c r="W16" s="122"/>
      <c r="X16" s="164"/>
      <c r="Y16" s="22"/>
    </row>
    <row r="17" spans="1:27" ht="18" customHeight="1">
      <c r="A17" s="27"/>
      <c r="B17" s="161"/>
      <c r="C17" s="115"/>
      <c r="D17" s="49"/>
      <c r="E17" s="115"/>
      <c r="F17" s="115"/>
      <c r="G17" s="115"/>
      <c r="H17" s="115"/>
      <c r="I17" s="118"/>
      <c r="J17" s="119"/>
      <c r="K17" s="114"/>
      <c r="L17" s="115"/>
      <c r="M17" s="118"/>
      <c r="N17" s="114"/>
      <c r="O17" s="118"/>
      <c r="P17" s="114"/>
      <c r="Q17" s="115"/>
      <c r="R17" s="162"/>
      <c r="S17" s="161"/>
      <c r="T17" s="115"/>
      <c r="U17" s="115"/>
      <c r="V17" s="115"/>
      <c r="W17" s="115"/>
      <c r="X17" s="162"/>
      <c r="Y17" s="22"/>
    </row>
    <row r="18" spans="1:27" ht="18" customHeight="1" thickBot="1">
      <c r="A18" s="28"/>
      <c r="B18" s="139"/>
      <c r="C18" s="140"/>
      <c r="D18" s="50"/>
      <c r="E18" s="140"/>
      <c r="F18" s="140"/>
      <c r="G18" s="140"/>
      <c r="H18" s="140"/>
      <c r="I18" s="118"/>
      <c r="J18" s="119"/>
      <c r="K18" s="142"/>
      <c r="L18" s="140"/>
      <c r="M18" s="141"/>
      <c r="N18" s="142"/>
      <c r="O18" s="141"/>
      <c r="P18" s="142"/>
      <c r="Q18" s="140"/>
      <c r="R18" s="163"/>
      <c r="S18" s="139"/>
      <c r="T18" s="140"/>
      <c r="U18" s="140"/>
      <c r="V18" s="140"/>
      <c r="W18" s="140"/>
      <c r="X18" s="163"/>
      <c r="Y18" s="23"/>
    </row>
    <row r="19" spans="1:27" ht="18" customHeight="1" thickBot="1">
      <c r="A19" s="133" t="s">
        <v>4</v>
      </c>
      <c r="B19" s="20">
        <v>0</v>
      </c>
      <c r="C19" s="51" t="s">
        <v>11</v>
      </c>
      <c r="D19" s="54"/>
      <c r="E19" s="53">
        <v>0</v>
      </c>
      <c r="F19" s="84" t="s">
        <v>19</v>
      </c>
      <c r="G19" s="53">
        <v>0</v>
      </c>
      <c r="H19" s="85" t="s">
        <v>19</v>
      </c>
      <c r="I19" s="53">
        <v>0</v>
      </c>
      <c r="J19" s="86" t="s">
        <v>32</v>
      </c>
      <c r="K19" s="20">
        <v>0</v>
      </c>
      <c r="L19" s="51" t="s">
        <v>12</v>
      </c>
      <c r="M19" s="87">
        <v>0</v>
      </c>
      <c r="N19" s="51" t="s">
        <v>12</v>
      </c>
      <c r="O19" s="87">
        <v>0</v>
      </c>
      <c r="P19" s="85" t="s">
        <v>19</v>
      </c>
      <c r="Q19" s="36">
        <v>0</v>
      </c>
      <c r="R19" s="86" t="s">
        <v>13</v>
      </c>
      <c r="S19" s="20">
        <v>0</v>
      </c>
      <c r="T19" s="38" t="s">
        <v>11</v>
      </c>
      <c r="U19" s="20">
        <v>0</v>
      </c>
      <c r="V19" s="86" t="s">
        <v>16</v>
      </c>
      <c r="W19" s="20">
        <v>0</v>
      </c>
      <c r="X19" s="86" t="s">
        <v>13</v>
      </c>
      <c r="Y19" s="130"/>
    </row>
    <row r="20" spans="1:27" ht="18" customHeight="1" thickBot="1">
      <c r="A20" s="133"/>
      <c r="B20" s="10" t="s">
        <v>5</v>
      </c>
      <c r="C20" s="52">
        <f>PRODUCT(B19,7)</f>
        <v>0</v>
      </c>
      <c r="D20" s="7"/>
      <c r="E20" s="8" t="s">
        <v>5</v>
      </c>
      <c r="F20" s="45">
        <f>PRODUCT(E19,15)</f>
        <v>0</v>
      </c>
      <c r="G20" s="8" t="s">
        <v>5</v>
      </c>
      <c r="H20" s="52">
        <f>PRODUCT(G19,15)</f>
        <v>0</v>
      </c>
      <c r="I20" s="37" t="s">
        <v>5</v>
      </c>
      <c r="J20" s="9">
        <f>PRODUCT(I19,30)</f>
        <v>0</v>
      </c>
      <c r="K20" s="10" t="s">
        <v>5</v>
      </c>
      <c r="L20" s="52">
        <f>PRODUCT(K19,7)</f>
        <v>0</v>
      </c>
      <c r="M20" s="55" t="s">
        <v>5</v>
      </c>
      <c r="N20" s="52">
        <f>PRODUCT(M19,7)</f>
        <v>0</v>
      </c>
      <c r="O20" s="55" t="s">
        <v>5</v>
      </c>
      <c r="P20" s="52">
        <f>PRODUCT(O19,15)</f>
        <v>0</v>
      </c>
      <c r="Q20" s="37" t="s">
        <v>5</v>
      </c>
      <c r="R20" s="9">
        <f>PRODUCT(Q19,20)</f>
        <v>0</v>
      </c>
      <c r="S20" s="8" t="s">
        <v>5</v>
      </c>
      <c r="T20" s="9">
        <f>PRODUCT(S19,7)</f>
        <v>0</v>
      </c>
      <c r="U20" s="8" t="s">
        <v>5</v>
      </c>
      <c r="V20" s="9">
        <f>PRODUCT(U19,15)</f>
        <v>0</v>
      </c>
      <c r="W20" s="8" t="s">
        <v>5</v>
      </c>
      <c r="X20" s="9">
        <f>PRODUCT(W19,20)</f>
        <v>0</v>
      </c>
      <c r="Y20" s="131"/>
    </row>
    <row r="21" spans="1:27" ht="7.5" customHeight="1">
      <c r="A21" s="74"/>
      <c r="B21" s="24"/>
      <c r="C21" s="25"/>
      <c r="D21" s="25"/>
      <c r="E21" s="24"/>
      <c r="F21" s="25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4"/>
      <c r="R21" s="25"/>
      <c r="S21" s="24"/>
      <c r="T21" s="25"/>
      <c r="U21" s="24"/>
      <c r="V21" s="25"/>
      <c r="W21" s="24"/>
      <c r="X21" s="25"/>
      <c r="Y21" s="24"/>
      <c r="Z21" s="25"/>
      <c r="AA21" s="19"/>
    </row>
    <row r="22" spans="1:27" ht="9" customHeight="1" thickBot="1">
      <c r="A22" s="75"/>
      <c r="B22" s="24"/>
      <c r="C22" s="25"/>
      <c r="D22" s="25"/>
      <c r="E22" s="24"/>
      <c r="F22" s="25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5"/>
      <c r="S22" s="24"/>
      <c r="T22" s="25"/>
      <c r="U22" s="24"/>
      <c r="V22" s="25"/>
      <c r="W22" s="24"/>
      <c r="X22" s="25"/>
      <c r="Y22" s="24"/>
      <c r="Z22" s="25"/>
      <c r="AA22" s="19"/>
    </row>
    <row r="23" spans="1:27" ht="18" customHeight="1" thickBot="1">
      <c r="A23" s="132" t="s">
        <v>2</v>
      </c>
      <c r="B23" s="152" t="s">
        <v>15</v>
      </c>
      <c r="C23" s="153"/>
      <c r="D23" s="154"/>
      <c r="E23" s="143" t="s">
        <v>3</v>
      </c>
      <c r="F23" s="144"/>
      <c r="G23" s="144"/>
      <c r="H23" s="144"/>
      <c r="I23" s="144"/>
      <c r="J23" s="144"/>
      <c r="K23" s="144"/>
      <c r="L23" s="145"/>
      <c r="M23" s="42"/>
      <c r="N23" s="42"/>
      <c r="O23" s="42"/>
      <c r="P23" s="42"/>
      <c r="Q23" s="32"/>
      <c r="R23" s="32"/>
      <c r="S23" s="123" t="s">
        <v>6</v>
      </c>
      <c r="T23" s="124"/>
      <c r="U23" s="124"/>
      <c r="V23" s="124"/>
      <c r="W23" s="124"/>
      <c r="X23" s="124"/>
      <c r="Y23" s="125"/>
      <c r="Z23" s="12"/>
      <c r="AA23" s="1"/>
    </row>
    <row r="24" spans="1:27" ht="23.25" customHeight="1" thickBot="1">
      <c r="A24" s="132"/>
      <c r="B24" s="155"/>
      <c r="C24" s="156"/>
      <c r="D24" s="157"/>
      <c r="E24" s="146"/>
      <c r="F24" s="147"/>
      <c r="G24" s="147"/>
      <c r="H24" s="147"/>
      <c r="I24" s="147"/>
      <c r="J24" s="147"/>
      <c r="K24" s="147"/>
      <c r="L24" s="148"/>
      <c r="M24" s="42"/>
      <c r="N24" s="42"/>
      <c r="O24" s="42"/>
      <c r="P24" s="42"/>
      <c r="Q24" s="32"/>
      <c r="R24" s="32"/>
      <c r="S24" s="126" t="s">
        <v>44</v>
      </c>
      <c r="T24" s="127"/>
      <c r="U24" s="127"/>
      <c r="V24" s="127"/>
      <c r="W24" s="127"/>
      <c r="X24" s="127"/>
      <c r="Y24" s="73">
        <f>+C20+F20+H20+L20+N20+P20+T20+V20+J20+R20+X20</f>
        <v>0</v>
      </c>
      <c r="Z24" s="13"/>
      <c r="AA24" s="13"/>
    </row>
    <row r="25" spans="1:27" ht="18" customHeight="1">
      <c r="A25" s="29"/>
      <c r="B25" s="158"/>
      <c r="C25" s="159"/>
      <c r="D25" s="160"/>
      <c r="E25" s="149"/>
      <c r="F25" s="150"/>
      <c r="G25" s="150"/>
      <c r="H25" s="150"/>
      <c r="I25" s="150"/>
      <c r="J25" s="150"/>
      <c r="K25" s="150"/>
      <c r="L25" s="151"/>
      <c r="M25" s="46"/>
      <c r="N25" s="46"/>
      <c r="O25" s="46"/>
      <c r="P25" s="46"/>
      <c r="Q25" s="19"/>
      <c r="R25" s="19"/>
      <c r="S25" s="126" t="s">
        <v>45</v>
      </c>
      <c r="T25" s="127"/>
      <c r="U25" s="127"/>
      <c r="V25" s="127"/>
      <c r="W25" s="127"/>
      <c r="X25" s="127"/>
      <c r="Y25" s="73">
        <f>+C31</f>
        <v>0</v>
      </c>
    </row>
    <row r="26" spans="1:27" ht="18" customHeight="1">
      <c r="A26" s="30"/>
      <c r="B26" s="61"/>
      <c r="C26" s="62"/>
      <c r="D26" s="65"/>
      <c r="E26" s="136"/>
      <c r="F26" s="137"/>
      <c r="G26" s="137"/>
      <c r="H26" s="137"/>
      <c r="I26" s="137"/>
      <c r="J26" s="137"/>
      <c r="K26" s="137"/>
      <c r="L26" s="138"/>
      <c r="M26" s="46"/>
      <c r="N26" s="46"/>
      <c r="O26" s="46"/>
      <c r="P26" s="46"/>
      <c r="Q26" s="19"/>
      <c r="R26" s="19"/>
      <c r="S26" s="126"/>
      <c r="T26" s="127"/>
      <c r="U26" s="127"/>
      <c r="V26" s="127"/>
      <c r="W26" s="127"/>
      <c r="X26" s="127"/>
      <c r="Y26" s="73"/>
    </row>
    <row r="27" spans="1:27" ht="18" customHeight="1" thickBot="1">
      <c r="A27" s="30"/>
      <c r="B27" s="61"/>
      <c r="C27" s="62"/>
      <c r="D27" s="65"/>
      <c r="E27" s="136"/>
      <c r="F27" s="137"/>
      <c r="G27" s="137"/>
      <c r="H27" s="137"/>
      <c r="I27" s="137"/>
      <c r="J27" s="137"/>
      <c r="K27" s="137"/>
      <c r="L27" s="138"/>
      <c r="M27" s="46"/>
      <c r="N27" s="46"/>
      <c r="O27" s="46"/>
      <c r="P27" s="46"/>
      <c r="Q27" s="19"/>
      <c r="R27" s="19"/>
      <c r="S27" s="134" t="s">
        <v>46</v>
      </c>
      <c r="T27" s="135"/>
      <c r="U27" s="135"/>
      <c r="V27" s="135"/>
      <c r="W27" s="135"/>
      <c r="X27" s="135"/>
      <c r="Y27" s="80">
        <f>SUM(W24:X25)</f>
        <v>0</v>
      </c>
    </row>
    <row r="28" spans="1:27" ht="18" customHeight="1">
      <c r="A28" s="30"/>
      <c r="B28" s="61"/>
      <c r="C28" s="62"/>
      <c r="D28" s="65"/>
      <c r="E28" s="136"/>
      <c r="F28" s="137"/>
      <c r="G28" s="137"/>
      <c r="H28" s="137"/>
      <c r="I28" s="137"/>
      <c r="J28" s="137"/>
      <c r="K28" s="137"/>
      <c r="L28" s="138"/>
      <c r="M28" s="46"/>
      <c r="N28" s="46"/>
      <c r="O28" s="46"/>
      <c r="P28" s="46"/>
      <c r="Z28" s="18"/>
      <c r="AA28" s="18"/>
    </row>
    <row r="29" spans="1:27" ht="18" customHeight="1" thickBot="1">
      <c r="A29" s="31"/>
      <c r="B29" s="63"/>
      <c r="C29" s="64"/>
      <c r="D29" s="66"/>
      <c r="E29" s="88"/>
      <c r="F29" s="89"/>
      <c r="G29" s="89"/>
      <c r="H29" s="89"/>
      <c r="I29" s="89"/>
      <c r="J29" s="89"/>
      <c r="K29" s="89"/>
      <c r="L29" s="90"/>
      <c r="M29" s="46"/>
      <c r="N29" s="46"/>
      <c r="O29" s="46"/>
      <c r="P29" s="46"/>
      <c r="Q29" s="19"/>
      <c r="R29" s="19"/>
    </row>
    <row r="30" spans="1:27" ht="18" customHeight="1">
      <c r="A30" s="128" t="s">
        <v>7</v>
      </c>
      <c r="B30" s="14">
        <f>SUM(B25:C29)</f>
        <v>0</v>
      </c>
      <c r="C30" s="41" t="s">
        <v>51</v>
      </c>
      <c r="D30" s="40" t="s">
        <v>14</v>
      </c>
      <c r="E30" s="15"/>
      <c r="F30" s="1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5" t="s">
        <v>52</v>
      </c>
      <c r="S30" s="1"/>
      <c r="U30" s="18"/>
      <c r="V30" s="18"/>
      <c r="W30" s="18"/>
      <c r="X30" s="18"/>
      <c r="Y30" s="18"/>
      <c r="Z30" s="17"/>
    </row>
    <row r="31" spans="1:27" ht="18" customHeight="1" thickBot="1">
      <c r="A31" s="129"/>
      <c r="B31" s="34" t="s">
        <v>5</v>
      </c>
      <c r="C31" s="9">
        <f>PRODUCT(B30,50)</f>
        <v>0</v>
      </c>
      <c r="D31" s="16" t="e">
        <f>PRODUCT(#REF!,40)</f>
        <v>#REF!</v>
      </c>
      <c r="H31" s="17" t="s">
        <v>9</v>
      </c>
      <c r="I31" s="17"/>
      <c r="J31" s="17"/>
      <c r="K31" s="17"/>
      <c r="L31" s="17"/>
      <c r="M31" s="17"/>
      <c r="N31" s="17"/>
      <c r="O31" s="17"/>
      <c r="P31" s="17"/>
      <c r="Q31" s="17"/>
      <c r="S31" s="17"/>
      <c r="T31" s="17"/>
      <c r="U31" s="17"/>
      <c r="V31" s="17"/>
      <c r="W31" s="17"/>
      <c r="X31" s="17"/>
      <c r="Y31" s="17"/>
      <c r="Z31" s="17"/>
    </row>
    <row r="32" spans="1:27">
      <c r="E32" s="17"/>
      <c r="F32" s="17"/>
      <c r="G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</sheetData>
  <mergeCells count="84">
    <mergeCell ref="U16:V16"/>
    <mergeCell ref="W16:X16"/>
    <mergeCell ref="W15:X15"/>
    <mergeCell ref="U15:V15"/>
    <mergeCell ref="A1:Y1"/>
    <mergeCell ref="A2:Y2"/>
    <mergeCell ref="A4:Y4"/>
    <mergeCell ref="A5:Y5"/>
    <mergeCell ref="A7:Y7"/>
    <mergeCell ref="B16:C16"/>
    <mergeCell ref="E16:F16"/>
    <mergeCell ref="G16:H16"/>
    <mergeCell ref="Q16:R16"/>
    <mergeCell ref="B15:C15"/>
    <mergeCell ref="E15:F15"/>
    <mergeCell ref="G15:H15"/>
    <mergeCell ref="U17:V17"/>
    <mergeCell ref="W17:X17"/>
    <mergeCell ref="W18:X18"/>
    <mergeCell ref="Q18:R18"/>
    <mergeCell ref="S18:T18"/>
    <mergeCell ref="U18:V18"/>
    <mergeCell ref="Q17:R17"/>
    <mergeCell ref="K17:L17"/>
    <mergeCell ref="M17:N17"/>
    <mergeCell ref="O17:P17"/>
    <mergeCell ref="S17:T17"/>
    <mergeCell ref="E26:L26"/>
    <mergeCell ref="E27:L27"/>
    <mergeCell ref="B23:D24"/>
    <mergeCell ref="B25:D25"/>
    <mergeCell ref="B17:C17"/>
    <mergeCell ref="E17:F17"/>
    <mergeCell ref="G17:H17"/>
    <mergeCell ref="K18:L18"/>
    <mergeCell ref="E23:L24"/>
    <mergeCell ref="E25:L25"/>
    <mergeCell ref="I17:J17"/>
    <mergeCell ref="I18:J18"/>
    <mergeCell ref="S16:T16"/>
    <mergeCell ref="S23:Y23"/>
    <mergeCell ref="S24:X24"/>
    <mergeCell ref="S25:X25"/>
    <mergeCell ref="A30:A31"/>
    <mergeCell ref="Y19:Y20"/>
    <mergeCell ref="A23:A24"/>
    <mergeCell ref="A19:A20"/>
    <mergeCell ref="S26:X26"/>
    <mergeCell ref="S27:X27"/>
    <mergeCell ref="E28:L28"/>
    <mergeCell ref="B18:C18"/>
    <mergeCell ref="M18:N18"/>
    <mergeCell ref="O18:P18"/>
    <mergeCell ref="E18:F18"/>
    <mergeCell ref="G18:H18"/>
    <mergeCell ref="I16:J16"/>
    <mergeCell ref="M15:N15"/>
    <mergeCell ref="O15:P15"/>
    <mergeCell ref="M16:N16"/>
    <mergeCell ref="O16:P16"/>
    <mergeCell ref="A13:A14"/>
    <mergeCell ref="W14:X14"/>
    <mergeCell ref="B14:C14"/>
    <mergeCell ref="E14:F14"/>
    <mergeCell ref="G14:H14"/>
    <mergeCell ref="Q14:R14"/>
    <mergeCell ref="S14:T14"/>
    <mergeCell ref="U14:V14"/>
    <mergeCell ref="E29:L29"/>
    <mergeCell ref="R10:Z10"/>
    <mergeCell ref="Y13:Y14"/>
    <mergeCell ref="M14:N14"/>
    <mergeCell ref="O14:P14"/>
    <mergeCell ref="D10:H10"/>
    <mergeCell ref="I14:J14"/>
    <mergeCell ref="B13:J13"/>
    <mergeCell ref="K13:R13"/>
    <mergeCell ref="K14:L14"/>
    <mergeCell ref="S13:X13"/>
    <mergeCell ref="Q15:R15"/>
    <mergeCell ref="S15:T15"/>
    <mergeCell ref="K15:L15"/>
    <mergeCell ref="K16:L16"/>
    <mergeCell ref="I15:J15"/>
  </mergeCells>
  <hyperlinks>
    <hyperlink ref="A5" r:id="rId1" display="22 rue M.Clavel centre M.Clavel - 34200 SETE ou contact@setenatation.org" xr:uid="{00000000-0004-0000-0000-000000000000}"/>
  </hyperlinks>
  <printOptions horizontalCentered="1"/>
  <pageMargins left="0.11811023622047245" right="0.11811023622047245" top="0.35433070866141736" bottom="0.35433070866141736" header="0.31496062992125984" footer="0.11811023622047245"/>
  <pageSetup paperSize="9"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2"/>
  <sheetViews>
    <sheetView tabSelected="1" zoomScaleNormal="100" workbookViewId="0">
      <selection activeCell="G31" sqref="G31"/>
    </sheetView>
  </sheetViews>
  <sheetFormatPr baseColWidth="10" defaultRowHeight="12.75"/>
  <cols>
    <col min="1" max="1" width="27" customWidth="1"/>
    <col min="2" max="10" width="4.7109375" customWidth="1"/>
    <col min="11" max="11" width="5.28515625" customWidth="1"/>
    <col min="12" max="25" width="4.7109375" customWidth="1"/>
    <col min="26" max="26" width="30.7109375" customWidth="1"/>
  </cols>
  <sheetData>
    <row r="1" spans="1:26" s="44" customFormat="1" ht="22.5" customHeight="1">
      <c r="A1" s="81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>
      <c r="A2" s="167" t="s">
        <v>24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9" customHeight="1">
      <c r="H3" s="1"/>
      <c r="I3" s="1"/>
      <c r="J3" s="2"/>
      <c r="K3" s="2"/>
      <c r="L3" s="3"/>
      <c r="M3" s="3"/>
      <c r="N3" s="3"/>
      <c r="O3" s="3"/>
      <c r="P3" s="3"/>
      <c r="Q3" s="3"/>
      <c r="R3" s="2"/>
      <c r="S3" s="2"/>
      <c r="T3" s="2"/>
      <c r="U3" s="2"/>
      <c r="V3" s="3"/>
      <c r="W3" s="3"/>
      <c r="X3" s="3"/>
      <c r="Y3" s="3"/>
      <c r="Z3" s="3"/>
    </row>
    <row r="4" spans="1:26" ht="2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8" customHeight="1">
      <c r="A5" s="169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 ht="9" customHeight="1">
      <c r="H6" s="1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4" customFormat="1" ht="18" customHeight="1">
      <c r="A7" s="170" t="s">
        <v>18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6" ht="9" customHeight="1">
      <c r="H8" s="1"/>
      <c r="I8" s="1"/>
    </row>
    <row r="9" spans="1:26" ht="14.1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T9" s="5"/>
      <c r="U9" s="5"/>
      <c r="V9" s="5"/>
      <c r="W9" s="5"/>
    </row>
    <row r="10" spans="1:26" ht="14.1" customHeight="1">
      <c r="D10" s="95" t="s">
        <v>1</v>
      </c>
      <c r="E10" s="95"/>
      <c r="F10" s="95"/>
      <c r="G10" s="95"/>
      <c r="H10" s="95"/>
      <c r="I10" s="72"/>
      <c r="Q10" s="91"/>
      <c r="R10" s="91"/>
      <c r="S10" s="91"/>
      <c r="T10" s="91"/>
      <c r="U10" s="91"/>
      <c r="V10" s="91"/>
      <c r="W10" s="91"/>
      <c r="X10" s="91"/>
      <c r="Y10" s="91"/>
    </row>
    <row r="11" spans="1:26" ht="14.1" customHeight="1"/>
    <row r="12" spans="1:26" ht="9" customHeight="1" thickBot="1">
      <c r="H12" s="1"/>
      <c r="I12" s="1"/>
      <c r="J12" s="2"/>
      <c r="K12" s="2"/>
      <c r="L12" s="3"/>
      <c r="M12" s="3"/>
      <c r="N12" s="3"/>
      <c r="O12" s="3"/>
      <c r="P12" s="3"/>
      <c r="Q12" s="3"/>
      <c r="R12" s="2"/>
      <c r="S12" s="2"/>
      <c r="T12" s="2"/>
      <c r="U12" s="2"/>
      <c r="V12" s="3"/>
      <c r="W12" s="3"/>
      <c r="X12" s="3"/>
      <c r="Y12" s="3"/>
      <c r="Z12" s="3"/>
    </row>
    <row r="13" spans="1:26" s="6" customFormat="1" thickBot="1">
      <c r="A13" s="103" t="s">
        <v>2</v>
      </c>
      <c r="B13" s="97" t="s">
        <v>35</v>
      </c>
      <c r="C13" s="99"/>
      <c r="D13" s="97" t="s">
        <v>25</v>
      </c>
      <c r="E13" s="98"/>
      <c r="F13" s="98"/>
      <c r="G13" s="98"/>
      <c r="H13" s="98"/>
      <c r="I13" s="98"/>
      <c r="J13" s="98"/>
      <c r="K13" s="99"/>
      <c r="L13" s="172" t="s">
        <v>26</v>
      </c>
      <c r="M13" s="173"/>
      <c r="N13" s="173"/>
      <c r="O13" s="173"/>
      <c r="P13" s="173"/>
      <c r="Q13" s="173"/>
      <c r="R13" s="173"/>
      <c r="S13" s="174"/>
      <c r="T13" s="172" t="s">
        <v>27</v>
      </c>
      <c r="U13" s="173"/>
      <c r="V13" s="173"/>
      <c r="W13" s="173"/>
      <c r="X13" s="173"/>
      <c r="Y13" s="174"/>
      <c r="Z13" s="92" t="s">
        <v>3</v>
      </c>
    </row>
    <row r="14" spans="1:26" s="6" customFormat="1" ht="39" customHeight="1" thickBot="1">
      <c r="A14" s="103"/>
      <c r="B14" s="106" t="s">
        <v>34</v>
      </c>
      <c r="C14" s="96"/>
      <c r="D14" s="106" t="s">
        <v>36</v>
      </c>
      <c r="E14" s="94"/>
      <c r="F14" s="100" t="s">
        <v>40</v>
      </c>
      <c r="G14" s="94"/>
      <c r="H14" s="100" t="s">
        <v>37</v>
      </c>
      <c r="I14" s="94"/>
      <c r="J14" s="94" t="s">
        <v>10</v>
      </c>
      <c r="K14" s="96"/>
      <c r="L14" s="106" t="s">
        <v>38</v>
      </c>
      <c r="M14" s="94"/>
      <c r="N14" s="94" t="s">
        <v>39</v>
      </c>
      <c r="O14" s="94"/>
      <c r="P14" s="94" t="s">
        <v>41</v>
      </c>
      <c r="Q14" s="94"/>
      <c r="R14" s="94" t="s">
        <v>10</v>
      </c>
      <c r="S14" s="96"/>
      <c r="T14" s="106" t="s">
        <v>42</v>
      </c>
      <c r="U14" s="94"/>
      <c r="V14" s="94" t="s">
        <v>43</v>
      </c>
      <c r="W14" s="94"/>
      <c r="X14" s="94" t="s">
        <v>10</v>
      </c>
      <c r="Y14" s="96"/>
      <c r="Z14" s="93"/>
    </row>
    <row r="15" spans="1:26" ht="18" customHeight="1">
      <c r="A15" s="58"/>
      <c r="B15" s="190"/>
      <c r="C15" s="117"/>
      <c r="D15" s="190"/>
      <c r="E15" s="120"/>
      <c r="F15" s="192"/>
      <c r="G15" s="120"/>
      <c r="H15" s="112"/>
      <c r="I15" s="113"/>
      <c r="J15" s="113"/>
      <c r="K15" s="175"/>
      <c r="L15" s="171"/>
      <c r="M15" s="108"/>
      <c r="N15" s="108"/>
      <c r="O15" s="108"/>
      <c r="P15" s="108"/>
      <c r="Q15" s="108"/>
      <c r="R15" s="108"/>
      <c r="S15" s="109"/>
      <c r="T15" s="171"/>
      <c r="U15" s="108"/>
      <c r="V15" s="108"/>
      <c r="W15" s="108"/>
      <c r="X15" s="108"/>
      <c r="Y15" s="109"/>
      <c r="Z15" s="21"/>
    </row>
    <row r="16" spans="1:26" ht="18" customHeight="1">
      <c r="A16" s="59"/>
      <c r="B16" s="191"/>
      <c r="C16" s="119"/>
      <c r="D16" s="191"/>
      <c r="E16" s="114"/>
      <c r="F16" s="193"/>
      <c r="G16" s="114"/>
      <c r="H16" s="114"/>
      <c r="I16" s="115"/>
      <c r="J16" s="115"/>
      <c r="K16" s="162"/>
      <c r="L16" s="161"/>
      <c r="M16" s="115"/>
      <c r="N16" s="115"/>
      <c r="O16" s="115"/>
      <c r="P16" s="115"/>
      <c r="Q16" s="115"/>
      <c r="R16" s="115"/>
      <c r="S16" s="162"/>
      <c r="T16" s="161"/>
      <c r="U16" s="115"/>
      <c r="V16" s="115"/>
      <c r="W16" s="115"/>
      <c r="X16" s="115"/>
      <c r="Y16" s="162"/>
      <c r="Z16" s="22"/>
    </row>
    <row r="17" spans="1:26" ht="18" customHeight="1">
      <c r="A17" s="59"/>
      <c r="B17" s="191"/>
      <c r="C17" s="119"/>
      <c r="D17" s="191"/>
      <c r="E17" s="114"/>
      <c r="F17" s="193"/>
      <c r="G17" s="114"/>
      <c r="H17" s="114"/>
      <c r="I17" s="115"/>
      <c r="J17" s="115"/>
      <c r="K17" s="162"/>
      <c r="L17" s="161"/>
      <c r="M17" s="115"/>
      <c r="N17" s="115"/>
      <c r="O17" s="115"/>
      <c r="P17" s="115"/>
      <c r="Q17" s="115"/>
      <c r="R17" s="115"/>
      <c r="S17" s="162"/>
      <c r="T17" s="161"/>
      <c r="U17" s="115"/>
      <c r="V17" s="115"/>
      <c r="W17" s="115"/>
      <c r="X17" s="115"/>
      <c r="Y17" s="162"/>
      <c r="Z17" s="22"/>
    </row>
    <row r="18" spans="1:26" ht="18" customHeight="1" thickBot="1">
      <c r="A18" s="60"/>
      <c r="B18" s="177"/>
      <c r="C18" s="178"/>
      <c r="D18" s="177"/>
      <c r="E18" s="142"/>
      <c r="F18" s="179"/>
      <c r="G18" s="142"/>
      <c r="H18" s="142"/>
      <c r="I18" s="140"/>
      <c r="J18" s="140"/>
      <c r="K18" s="163"/>
      <c r="L18" s="139"/>
      <c r="M18" s="140"/>
      <c r="N18" s="140"/>
      <c r="O18" s="140"/>
      <c r="P18" s="140"/>
      <c r="Q18" s="140"/>
      <c r="R18" s="140"/>
      <c r="S18" s="163"/>
      <c r="T18" s="139"/>
      <c r="U18" s="140"/>
      <c r="V18" s="140"/>
      <c r="W18" s="140"/>
      <c r="X18" s="140"/>
      <c r="Y18" s="163"/>
      <c r="Z18" s="23"/>
    </row>
    <row r="19" spans="1:26" ht="18" customHeight="1" thickBot="1">
      <c r="A19" s="176" t="s">
        <v>4</v>
      </c>
      <c r="B19" s="20">
        <v>0</v>
      </c>
      <c r="C19" s="86" t="s">
        <v>16</v>
      </c>
      <c r="D19" s="36">
        <v>0</v>
      </c>
      <c r="E19" s="38" t="s">
        <v>11</v>
      </c>
      <c r="F19" s="36">
        <v>0</v>
      </c>
      <c r="G19" s="38" t="s">
        <v>11</v>
      </c>
      <c r="H19" s="36">
        <v>0</v>
      </c>
      <c r="I19" s="86" t="s">
        <v>16</v>
      </c>
      <c r="J19" s="20">
        <v>0</v>
      </c>
      <c r="K19" s="86" t="s">
        <v>13</v>
      </c>
      <c r="L19" s="20">
        <v>0</v>
      </c>
      <c r="M19" s="38" t="s">
        <v>12</v>
      </c>
      <c r="N19" s="20">
        <v>0</v>
      </c>
      <c r="O19" s="38" t="s">
        <v>11</v>
      </c>
      <c r="P19" s="20">
        <v>0</v>
      </c>
      <c r="Q19" s="86" t="s">
        <v>16</v>
      </c>
      <c r="R19" s="20">
        <v>0</v>
      </c>
      <c r="S19" s="86" t="s">
        <v>17</v>
      </c>
      <c r="T19" s="20">
        <v>0</v>
      </c>
      <c r="U19" s="38" t="s">
        <v>12</v>
      </c>
      <c r="V19" s="20">
        <v>0</v>
      </c>
      <c r="W19" s="86" t="s">
        <v>16</v>
      </c>
      <c r="X19" s="20">
        <v>0</v>
      </c>
      <c r="Y19" s="86" t="s">
        <v>16</v>
      </c>
      <c r="Z19" s="130"/>
    </row>
    <row r="20" spans="1:26" ht="18" customHeight="1" thickBot="1">
      <c r="A20" s="176"/>
      <c r="B20" s="10" t="s">
        <v>5</v>
      </c>
      <c r="C20" s="9">
        <f>PRODUCT(B19,15)</f>
        <v>0</v>
      </c>
      <c r="D20" s="37" t="s">
        <v>5</v>
      </c>
      <c r="E20" s="9">
        <f>PRODUCT(D19,7)</f>
        <v>0</v>
      </c>
      <c r="F20" s="37" t="s">
        <v>5</v>
      </c>
      <c r="G20" s="9">
        <f>PRODUCT(F19,7)</f>
        <v>0</v>
      </c>
      <c r="H20" s="37" t="s">
        <v>5</v>
      </c>
      <c r="I20" s="9">
        <f>PRODUCT(H19,15)</f>
        <v>0</v>
      </c>
      <c r="J20" s="8" t="s">
        <v>5</v>
      </c>
      <c r="K20" s="9">
        <f>PRODUCT(J19,20)</f>
        <v>0</v>
      </c>
      <c r="L20" s="8" t="s">
        <v>5</v>
      </c>
      <c r="M20" s="9">
        <f>PRODUCT(L19,7)</f>
        <v>0</v>
      </c>
      <c r="N20" s="8" t="s">
        <v>5</v>
      </c>
      <c r="O20" s="9">
        <f>PRODUCT(N19,7)</f>
        <v>0</v>
      </c>
      <c r="P20" s="8" t="s">
        <v>5</v>
      </c>
      <c r="Q20" s="9">
        <f>PRODUCT(P19,15)</f>
        <v>0</v>
      </c>
      <c r="R20" s="8" t="s">
        <v>5</v>
      </c>
      <c r="S20" s="9">
        <f>PRODUCT(R19,20)</f>
        <v>0</v>
      </c>
      <c r="T20" s="8" t="s">
        <v>5</v>
      </c>
      <c r="U20" s="9">
        <f>PRODUCT(T19,7)</f>
        <v>0</v>
      </c>
      <c r="V20" s="8" t="s">
        <v>5</v>
      </c>
      <c r="W20" s="9">
        <f>PRODUCT(V19,15)</f>
        <v>0</v>
      </c>
      <c r="X20" s="8" t="s">
        <v>5</v>
      </c>
      <c r="Y20" s="9">
        <f>PRODUCT(X19,15)</f>
        <v>0</v>
      </c>
      <c r="Z20" s="131"/>
    </row>
    <row r="21" spans="1:26" ht="7.5" customHeight="1">
      <c r="A21" s="74"/>
      <c r="B21" s="24"/>
      <c r="C21" s="25"/>
      <c r="D21" s="25"/>
      <c r="E21" s="24"/>
      <c r="F21" s="25"/>
      <c r="G21" s="24"/>
      <c r="H21" s="25"/>
      <c r="I21" s="25"/>
      <c r="J21" s="25"/>
      <c r="K21" s="25"/>
      <c r="L21" s="25"/>
      <c r="M21" s="25"/>
      <c r="N21" s="25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19"/>
    </row>
    <row r="22" spans="1:26" ht="9" customHeight="1" thickBot="1">
      <c r="A22" s="75"/>
      <c r="B22" s="24"/>
      <c r="C22" s="25"/>
      <c r="D22" s="25"/>
      <c r="E22" s="24"/>
      <c r="F22" s="25"/>
      <c r="G22" s="24"/>
      <c r="H22" s="25"/>
      <c r="I22" s="25"/>
      <c r="J22" s="25"/>
      <c r="K22" s="25"/>
      <c r="L22" s="25"/>
      <c r="M22" s="25"/>
      <c r="N22" s="25"/>
      <c r="O22" s="25"/>
      <c r="P22" s="24"/>
      <c r="Z22" s="19"/>
    </row>
    <row r="23" spans="1:26" ht="18" customHeight="1" thickBot="1">
      <c r="A23" s="132" t="s">
        <v>2</v>
      </c>
      <c r="B23" s="152" t="s">
        <v>15</v>
      </c>
      <c r="C23" s="153"/>
      <c r="D23" s="154"/>
      <c r="E23" s="199" t="s">
        <v>3</v>
      </c>
      <c r="F23" s="200"/>
      <c r="G23" s="200"/>
      <c r="H23" s="200"/>
      <c r="I23" s="200"/>
      <c r="J23" s="200"/>
      <c r="K23" s="201"/>
      <c r="L23" s="67"/>
      <c r="M23" s="39"/>
      <c r="N23" s="39"/>
      <c r="O23" s="39"/>
      <c r="P23" s="11"/>
      <c r="Q23" s="123" t="s">
        <v>6</v>
      </c>
      <c r="R23" s="124"/>
      <c r="S23" s="124"/>
      <c r="T23" s="124"/>
      <c r="U23" s="124"/>
      <c r="V23" s="124"/>
      <c r="W23" s="124"/>
      <c r="X23" s="124"/>
      <c r="Y23" s="125"/>
      <c r="Z23" s="1"/>
    </row>
    <row r="24" spans="1:26" ht="23.25" customHeight="1" thickBot="1">
      <c r="A24" s="132"/>
      <c r="B24" s="155"/>
      <c r="C24" s="156"/>
      <c r="D24" s="157"/>
      <c r="E24" s="202"/>
      <c r="F24" s="203"/>
      <c r="G24" s="203"/>
      <c r="H24" s="203"/>
      <c r="I24" s="203"/>
      <c r="J24" s="203"/>
      <c r="K24" s="204"/>
      <c r="L24" s="67"/>
      <c r="M24" s="39"/>
      <c r="N24" s="39"/>
      <c r="O24" s="39"/>
      <c r="P24" s="1"/>
      <c r="Q24" s="126" t="s">
        <v>44</v>
      </c>
      <c r="R24" s="127"/>
      <c r="S24" s="127"/>
      <c r="T24" s="127"/>
      <c r="U24" s="127"/>
      <c r="V24" s="127"/>
      <c r="W24" s="197">
        <f>+C20+E20+G20+I20+K20+M20+O20+Q20+S20+U20+W20+Y20</f>
        <v>0</v>
      </c>
      <c r="X24" s="197"/>
      <c r="Y24" s="198"/>
      <c r="Z24" s="13"/>
    </row>
    <row r="25" spans="1:26" ht="18" customHeight="1">
      <c r="A25" s="29"/>
      <c r="B25" s="158"/>
      <c r="C25" s="159"/>
      <c r="D25" s="160"/>
      <c r="E25" s="194"/>
      <c r="F25" s="195"/>
      <c r="G25" s="195"/>
      <c r="H25" s="195"/>
      <c r="I25" s="195"/>
      <c r="J25" s="195"/>
      <c r="K25" s="196"/>
      <c r="L25" s="68"/>
      <c r="M25" s="19"/>
      <c r="N25" s="19"/>
      <c r="O25" s="19"/>
      <c r="Q25" s="126" t="s">
        <v>45</v>
      </c>
      <c r="R25" s="127"/>
      <c r="S25" s="127"/>
      <c r="T25" s="127"/>
      <c r="U25" s="127"/>
      <c r="V25" s="127"/>
      <c r="W25" s="197">
        <f>+C31</f>
        <v>0</v>
      </c>
      <c r="X25" s="197"/>
      <c r="Y25" s="198"/>
      <c r="Z25" s="1"/>
    </row>
    <row r="26" spans="1:26" ht="18" customHeight="1">
      <c r="A26" s="30"/>
      <c r="B26" s="61"/>
      <c r="C26" s="62"/>
      <c r="D26" s="65"/>
      <c r="E26" s="136"/>
      <c r="F26" s="137"/>
      <c r="G26" s="137"/>
      <c r="H26" s="137"/>
      <c r="I26" s="137"/>
      <c r="J26" s="137"/>
      <c r="K26" s="138"/>
      <c r="L26" s="68"/>
      <c r="M26" s="19"/>
      <c r="N26" s="19"/>
      <c r="O26" s="19"/>
      <c r="Q26" s="126"/>
      <c r="R26" s="127"/>
      <c r="S26" s="127"/>
      <c r="T26" s="127"/>
      <c r="U26" s="127"/>
      <c r="V26" s="127"/>
      <c r="W26" s="182"/>
      <c r="X26" s="182"/>
      <c r="Y26" s="183"/>
    </row>
    <row r="27" spans="1:26" ht="18" customHeight="1" thickBot="1">
      <c r="A27" s="30"/>
      <c r="B27" s="61"/>
      <c r="C27" s="62"/>
      <c r="D27" s="65"/>
      <c r="E27" s="136"/>
      <c r="F27" s="137"/>
      <c r="G27" s="137"/>
      <c r="H27" s="137"/>
      <c r="I27" s="137"/>
      <c r="J27" s="137"/>
      <c r="K27" s="138"/>
      <c r="L27" s="68"/>
      <c r="M27" s="19"/>
      <c r="N27" s="19"/>
      <c r="O27" s="19"/>
      <c r="Q27" s="184" t="s">
        <v>8</v>
      </c>
      <c r="R27" s="185"/>
      <c r="S27" s="185"/>
      <c r="T27" s="185"/>
      <c r="U27" s="185"/>
      <c r="V27" s="185"/>
      <c r="W27" s="180">
        <f>SUM(W24:X25)</f>
        <v>0</v>
      </c>
      <c r="X27" s="180"/>
      <c r="Y27" s="181"/>
    </row>
    <row r="28" spans="1:26" ht="18" customHeight="1">
      <c r="A28" s="30"/>
      <c r="B28" s="61"/>
      <c r="C28" s="62"/>
      <c r="D28" s="65"/>
      <c r="E28" s="136"/>
      <c r="F28" s="137"/>
      <c r="G28" s="137"/>
      <c r="H28" s="137"/>
      <c r="I28" s="137"/>
      <c r="J28" s="137"/>
      <c r="K28" s="138"/>
      <c r="L28" s="68"/>
      <c r="M28" s="19"/>
      <c r="N28" s="19"/>
      <c r="O28" s="19"/>
      <c r="Q28" s="82"/>
      <c r="R28" s="82"/>
      <c r="S28" s="82"/>
      <c r="T28" s="82"/>
      <c r="U28" s="82"/>
      <c r="V28" s="82"/>
      <c r="W28" s="83"/>
      <c r="X28" s="83"/>
      <c r="Y28" s="82"/>
      <c r="Z28" s="18"/>
    </row>
    <row r="29" spans="1:26" ht="18" customHeight="1" thickBot="1">
      <c r="A29" s="31"/>
      <c r="B29" s="63"/>
      <c r="C29" s="64"/>
      <c r="D29" s="66"/>
      <c r="E29" s="88"/>
      <c r="F29" s="89"/>
      <c r="G29" s="89"/>
      <c r="H29" s="89"/>
      <c r="I29" s="89"/>
      <c r="J29" s="89"/>
      <c r="K29" s="90"/>
      <c r="L29" s="68"/>
      <c r="M29" s="19"/>
      <c r="N29" s="19"/>
      <c r="O29" s="19"/>
      <c r="Q29" s="35" t="s">
        <v>56</v>
      </c>
    </row>
    <row r="30" spans="1:26" ht="18" customHeight="1">
      <c r="A30" s="128" t="s">
        <v>7</v>
      </c>
      <c r="B30" s="14">
        <v>0</v>
      </c>
      <c r="C30" s="186" t="s">
        <v>50</v>
      </c>
      <c r="D30" s="187"/>
      <c r="E30" s="69"/>
      <c r="F30" s="11"/>
      <c r="G30" s="11"/>
      <c r="K30" s="17"/>
      <c r="L30" s="17"/>
      <c r="M30" s="17"/>
      <c r="N30" s="17"/>
      <c r="O30" s="17"/>
      <c r="P30" s="17"/>
      <c r="R30" s="17"/>
      <c r="S30" s="17"/>
      <c r="T30" s="17"/>
      <c r="U30" s="17"/>
      <c r="V30" s="17"/>
      <c r="W30" s="17"/>
      <c r="X30" s="17"/>
      <c r="Y30" s="17"/>
    </row>
    <row r="31" spans="1:26" ht="18" customHeight="1" thickBot="1">
      <c r="A31" s="129"/>
      <c r="B31" s="34" t="s">
        <v>5</v>
      </c>
      <c r="C31" s="188">
        <f>PRODUCT(B30,50)</f>
        <v>0</v>
      </c>
      <c r="D31" s="189"/>
      <c r="E31" s="70"/>
      <c r="F31" s="71"/>
      <c r="G31" s="71"/>
      <c r="I31" s="17" t="s">
        <v>9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6">
      <c r="H32" s="1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</sheetData>
  <mergeCells count="95">
    <mergeCell ref="D10:H10"/>
    <mergeCell ref="Q10:Y10"/>
    <mergeCell ref="Q23:Y23"/>
    <mergeCell ref="Q25:V25"/>
    <mergeCell ref="Q24:V24"/>
    <mergeCell ref="W24:Y24"/>
    <mergeCell ref="W25:Y25"/>
    <mergeCell ref="F14:G14"/>
    <mergeCell ref="H16:I16"/>
    <mergeCell ref="J16:K16"/>
    <mergeCell ref="E23:K24"/>
    <mergeCell ref="L17:M17"/>
    <mergeCell ref="N17:O17"/>
    <mergeCell ref="L16:M16"/>
    <mergeCell ref="B13:C13"/>
    <mergeCell ref="B15:C15"/>
    <mergeCell ref="B16:C16"/>
    <mergeCell ref="B17:C17"/>
    <mergeCell ref="D14:E14"/>
    <mergeCell ref="D13:K13"/>
    <mergeCell ref="D15:E15"/>
    <mergeCell ref="F15:G15"/>
    <mergeCell ref="D16:E16"/>
    <mergeCell ref="D17:E17"/>
    <mergeCell ref="F16:G16"/>
    <mergeCell ref="F17:G17"/>
    <mergeCell ref="J17:K17"/>
    <mergeCell ref="T17:U17"/>
    <mergeCell ref="V17:W17"/>
    <mergeCell ref="C30:D30"/>
    <mergeCell ref="C31:D31"/>
    <mergeCell ref="B14:C14"/>
    <mergeCell ref="E26:K26"/>
    <mergeCell ref="E27:K27"/>
    <mergeCell ref="E28:K28"/>
    <mergeCell ref="E29:K29"/>
    <mergeCell ref="B25:D25"/>
    <mergeCell ref="E25:K25"/>
    <mergeCell ref="N16:O16"/>
    <mergeCell ref="R16:S16"/>
    <mergeCell ref="T16:U16"/>
    <mergeCell ref="V16:W16"/>
    <mergeCell ref="A30:A31"/>
    <mergeCell ref="W27:Y27"/>
    <mergeCell ref="P16:Q16"/>
    <mergeCell ref="P17:Q17"/>
    <mergeCell ref="P18:Q18"/>
    <mergeCell ref="W26:Y26"/>
    <mergeCell ref="X16:Y16"/>
    <mergeCell ref="X17:Y17"/>
    <mergeCell ref="X18:Y18"/>
    <mergeCell ref="Q26:V26"/>
    <mergeCell ref="Q27:V27"/>
    <mergeCell ref="R17:S17"/>
    <mergeCell ref="A13:A14"/>
    <mergeCell ref="H17:I17"/>
    <mergeCell ref="Z19:Z20"/>
    <mergeCell ref="A23:A24"/>
    <mergeCell ref="L18:M18"/>
    <mergeCell ref="N18:O18"/>
    <mergeCell ref="R18:S18"/>
    <mergeCell ref="T18:U18"/>
    <mergeCell ref="V18:W18"/>
    <mergeCell ref="A19:A20"/>
    <mergeCell ref="H18:I18"/>
    <mergeCell ref="J18:K18"/>
    <mergeCell ref="B18:C18"/>
    <mergeCell ref="D18:E18"/>
    <mergeCell ref="F18:G18"/>
    <mergeCell ref="B23:D24"/>
    <mergeCell ref="X14:Y14"/>
    <mergeCell ref="V15:W15"/>
    <mergeCell ref="P15:Q15"/>
    <mergeCell ref="H15:I15"/>
    <mergeCell ref="J15:K15"/>
    <mergeCell ref="L15:M15"/>
    <mergeCell ref="N15:O15"/>
    <mergeCell ref="R15:S15"/>
    <mergeCell ref="T15:U15"/>
    <mergeCell ref="X15:Y15"/>
    <mergeCell ref="Z13:Z14"/>
    <mergeCell ref="H14:I14"/>
    <mergeCell ref="J14:K14"/>
    <mergeCell ref="A2:Z2"/>
    <mergeCell ref="A4:Z4"/>
    <mergeCell ref="A5:Z5"/>
    <mergeCell ref="A7:Z7"/>
    <mergeCell ref="L14:M14"/>
    <mergeCell ref="N14:O14"/>
    <mergeCell ref="R14:S14"/>
    <mergeCell ref="T14:U14"/>
    <mergeCell ref="V14:W14"/>
    <mergeCell ref="P14:Q14"/>
    <mergeCell ref="L13:S13"/>
    <mergeCell ref="T13:Y13"/>
  </mergeCells>
  <hyperlinks>
    <hyperlink ref="A5" r:id="rId1" xr:uid="{00000000-0004-0000-0100-000000000000}"/>
  </hyperlinks>
  <printOptions horizontalCentered="1"/>
  <pageMargins left="0.11811023622047245" right="0.11811023622047245" top="0.35433070866141736" bottom="0.35433070866141736" header="0.70866141732283472" footer="0.11811023622047245"/>
  <pageSetup paperSize="9" scale="8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N1-</vt:lpstr>
      <vt:lpstr>Elite</vt:lpstr>
      <vt:lpstr>'N1-'!Zone_d_impression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RLR</dc:creator>
  <cp:lastModifiedBy>seten</cp:lastModifiedBy>
  <cp:lastPrinted>2022-05-04T07:50:59Z</cp:lastPrinted>
  <dcterms:created xsi:type="dcterms:W3CDTF">2017-01-09T14:23:45Z</dcterms:created>
  <dcterms:modified xsi:type="dcterms:W3CDTF">2022-05-05T12:24:52Z</dcterms:modified>
</cp:coreProperties>
</file>